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A4F3C751-6B85-4D0A-9821-822419AB829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GT BAJO RIMAC 2024" sheetId="3" r:id="rId1"/>
  </sheets>
  <definedNames>
    <definedName name="_xlnm._FilterDatabase" localSheetId="0" hidden="1">'GT BAJO RIMAC 2024'!$B$2:$I$66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" i="3" l="1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3" i="3"/>
</calcChain>
</file>

<file path=xl/sharedStrings.xml><?xml version="1.0" encoding="utf-8"?>
<sst xmlns="http://schemas.openxmlformats.org/spreadsheetml/2006/main" count="471" uniqueCount="367">
  <si>
    <t>N°</t>
  </si>
  <si>
    <t>Institución a la que pertenece</t>
  </si>
  <si>
    <t>Nombre y Apellidos</t>
  </si>
  <si>
    <t>Cargo</t>
  </si>
  <si>
    <t>Email</t>
  </si>
  <si>
    <t>Dirección</t>
  </si>
  <si>
    <t>Presidente</t>
  </si>
  <si>
    <t>Alcalde</t>
  </si>
  <si>
    <t>Gerente Técnico</t>
  </si>
  <si>
    <t>TLF/ Celular</t>
  </si>
  <si>
    <t>Junta de Usuarios Rímac</t>
  </si>
  <si>
    <t>Lurigancho</t>
  </si>
  <si>
    <t>Distrito</t>
  </si>
  <si>
    <t>Miraflores</t>
  </si>
  <si>
    <t>Víctor Palomino Zullcapoma</t>
  </si>
  <si>
    <t xml:space="preserve">
Vice Presidente</t>
  </si>
  <si>
    <t xml:space="preserve">informes@jurimac.com </t>
  </si>
  <si>
    <t>Av. Las Torres Lote 15 - Huachipa, Lurigancho Chosica</t>
  </si>
  <si>
    <t>Ing. Juan Cabrejos Ypanaque</t>
  </si>
  <si>
    <t xml:space="preserve">gerenciatec@jurimac.com </t>
  </si>
  <si>
    <t>Municipalidad Distrital de Ate</t>
  </si>
  <si>
    <t>Municipalidad Distrital de Carmen de la Legua Reynoso</t>
  </si>
  <si>
    <t>Municipalidad Distrital de Chaclacayo</t>
  </si>
  <si>
    <t>Municipalidad Distrital de El Agustino</t>
  </si>
  <si>
    <t>Municipalidad Distrital de Lurigancho-Chosica</t>
  </si>
  <si>
    <t>Municipalidad Distrital de Rímac</t>
  </si>
  <si>
    <t>Municipalidad Distrital de San Juan de Lurigancho</t>
  </si>
  <si>
    <t>Municipalidad Metropolitana de Lima</t>
  </si>
  <si>
    <t>Municipalidad Provincial del Callao</t>
  </si>
  <si>
    <t>Comisión Ambiental Regional del Callao</t>
  </si>
  <si>
    <t>Programa de Gobierno Regional de Lima Metropolitana</t>
  </si>
  <si>
    <t>Jefatura del Área de Conservación Regional Humedales de Ventanilla</t>
  </si>
  <si>
    <t>Mancomunidad de Lima Centro</t>
  </si>
  <si>
    <t>Mancomunidad de Lima Este – Carretera Central</t>
  </si>
  <si>
    <t>Mancomunidad de Lima Este 
(AMAESTE)</t>
  </si>
  <si>
    <t xml:space="preserve">Mancomunidad Municipal Lima - Rímac  </t>
  </si>
  <si>
    <t>Comisión de Usuarios Ate</t>
  </si>
  <si>
    <t>Comisión de Usuarios Carapongo</t>
  </si>
  <si>
    <t>Comisión de Usuarios Chaclacayo</t>
  </si>
  <si>
    <t>Comisión de Usuarios Chacrasana</t>
  </si>
  <si>
    <t>Comisión de Usuarios Chosica Vieja los Condores</t>
  </si>
  <si>
    <t>Comisión de Usuarios Huachipa</t>
  </si>
  <si>
    <t>Comisión de Usuarios La estrella</t>
  </si>
  <si>
    <t>Comisión de Usuarios Nieveria</t>
  </si>
  <si>
    <t>Comisión de Usuarios Ñaña</t>
  </si>
  <si>
    <t>Comisión de Usuarios Surco Huatica</t>
  </si>
  <si>
    <t>Asociación Yachay Kallpa - YACHAY KALLPA</t>
  </si>
  <si>
    <t>Asociación Servicios Ecosistemicos  Perú - SEPERU</t>
  </si>
  <si>
    <t>Asociación Solidaridad Integrando Yacus al Peru - ASIYAP</t>
  </si>
  <si>
    <t>Cámara de Comercio de Lima</t>
  </si>
  <si>
    <t>Centro de la Mujer Peruana Flora Tristan</t>
  </si>
  <si>
    <t>Centro URBES</t>
  </si>
  <si>
    <t>CIED - Centro de Investigación, Educación y Desarrollo</t>
  </si>
  <si>
    <t>FONAM Perú</t>
  </si>
  <si>
    <t>IDMA - Instituto de Desarrollo y Medio Ambiente</t>
  </si>
  <si>
    <t>IPROGA - Instituto de Promoción para la Gestión del Agua</t>
  </si>
  <si>
    <t>PROAGUA II</t>
  </si>
  <si>
    <t>SPDA - Sociedad Peruana de Derecho Ambiental</t>
  </si>
  <si>
    <t>The Nature Conservancy - TNC</t>
  </si>
  <si>
    <t>Vida - Instituto para la Protección del Medio Ambiente</t>
  </si>
  <si>
    <t>Administración Local de Agua  Chillón Rímac Lurín - ALA Chillón Rímac Lurín</t>
  </si>
  <si>
    <t>Administración Técnica Forestal y de Fauna Silvestre - Lima</t>
  </si>
  <si>
    <t>Autoridad Municipal de Pantanos de Villa - PROHVILLA</t>
  </si>
  <si>
    <t>Autoridad Nacional del Agua – ANA</t>
  </si>
  <si>
    <t>Comisión Ambiental Metropolitana – CAMET</t>
  </si>
  <si>
    <t>Dirección del Medio Ambiente</t>
  </si>
  <si>
    <t>Fiscalía Provincial en Materia Ambiental -FEMA</t>
  </si>
  <si>
    <t>Gerencia de Gestión de Riesgo de Desastres</t>
  </si>
  <si>
    <t>Gerencia de Servicios a la Ciudad y Gestión Ambiental</t>
  </si>
  <si>
    <t>Programa Agua Segura Para Lima y Callao</t>
  </si>
  <si>
    <t>Servicio Nacional de Áreas Naturales Protegidas por el Estado - SERNANP</t>
  </si>
  <si>
    <t>Universidad Nacional Agraria La Molina – UNALM</t>
  </si>
  <si>
    <t>Universidad Nacional del Callao - UNAC</t>
  </si>
  <si>
    <t xml:space="preserve">Universidad Nacional Federico Villarreal </t>
  </si>
  <si>
    <t>Universidad Nacional Mayor de San Marcos - UNMSM</t>
  </si>
  <si>
    <t>Universidad Peruana Cayetano Heredia</t>
  </si>
  <si>
    <t>Universidad Tecnológica del Perú - UTP</t>
  </si>
  <si>
    <t>Colegio de Antropólogos del Perú
www.cpap.pe</t>
  </si>
  <si>
    <t>Colegio de Arquitectos del Perú
www.cap.org.pe</t>
  </si>
  <si>
    <t>Colegio de Geógrafos del Perú
www.cgp.org.pe</t>
  </si>
  <si>
    <t>Colegio de Ingenieros del Perú
 www.cip.org.pe</t>
  </si>
  <si>
    <t>Colegio de Periodistas del Perú
colegiodeperiodistasperu.pe</t>
  </si>
  <si>
    <t>Colegio de Químicos del Perú
www.cqpperu.org</t>
  </si>
  <si>
    <t>ATE</t>
  </si>
  <si>
    <t>RIMAC</t>
  </si>
  <si>
    <t>Callao</t>
  </si>
  <si>
    <t>Lima</t>
  </si>
  <si>
    <t>Chaclacayo</t>
  </si>
  <si>
    <t>La Molina</t>
  </si>
  <si>
    <t>Lurigancho Chosica</t>
  </si>
  <si>
    <t>LURIGANCHO/CHOSICA</t>
  </si>
  <si>
    <t>SURQUILLO</t>
  </si>
  <si>
    <t>Santiago De Surco</t>
  </si>
  <si>
    <t>Breña</t>
  </si>
  <si>
    <t>San Isidro</t>
  </si>
  <si>
    <t>San Borja</t>
  </si>
  <si>
    <t>Lince</t>
  </si>
  <si>
    <t>Surquillo</t>
  </si>
  <si>
    <t>Jesus Maria</t>
  </si>
  <si>
    <t>Bellavista</t>
  </si>
  <si>
    <t xml:space="preserve"> Jesús María </t>
  </si>
  <si>
    <t>Rimac</t>
  </si>
  <si>
    <t>San Miguel</t>
  </si>
  <si>
    <t>Ing. Juan Eduardo Muñoz Alva</t>
  </si>
  <si>
    <t>Administrador Local del Agua CHRL</t>
  </si>
  <si>
    <t>(01) 593-7209 / 968-751-342 / 972-629498</t>
  </si>
  <si>
    <t>ala-chirilu@ana.gob.pe</t>
  </si>
  <si>
    <t>Calle Los Tulipanes N° 330 Urb. San Eugenio - Lince - Lima</t>
  </si>
  <si>
    <t>Edwin Maldonado Nina.</t>
  </si>
  <si>
    <t>Director Ejecutivo</t>
  </si>
  <si>
    <t>(+511) 225-9005</t>
  </si>
  <si>
    <t>01 – 225 9005</t>
  </si>
  <si>
    <t>Av. Javier Prado Oeste 2442, Urb. Orrantia, Magdalena del Mar – Lima</t>
  </si>
  <si>
    <t>Jimenez Gomez, Alejandrina Zoila</t>
  </si>
  <si>
    <t>(01) 500-4040 anexo 101</t>
  </si>
  <si>
    <t>prosario@munirimac.gob.pe / emora@munirimac.gob.pe</t>
  </si>
  <si>
    <t>ASOC. DE VIVIENDA VILLA RICA MZ. "R" LOTE 01</t>
  </si>
  <si>
    <t>Hajek Cermak Frank Martin</t>
  </si>
  <si>
    <t>Responsable</t>
  </si>
  <si>
    <t>(+511) 713 9064</t>
  </si>
  <si>
    <t>No se encontró</t>
  </si>
  <si>
    <t>Calle Monte de Oca Nro 176 Oficina 301 urb. Chacarilla Surco, Lima, Perú</t>
  </si>
  <si>
    <t>Luis Paurinotto Devotto</t>
  </si>
  <si>
    <t>consultas@yachaykallpa.org</t>
  </si>
  <si>
    <t>Av. las Torres Lote 15, Huachipa Perú</t>
  </si>
  <si>
    <t>Viviana Lucía Panizo Hubner</t>
  </si>
  <si>
    <t>Directora Técnica</t>
  </si>
  <si>
    <t xml:space="preserve">Central: (01) 2546452 / Cel: 987 666 651  </t>
  </si>
  <si>
    <t xml:space="preserve">viviana.panizo@prohvilla.gob.pe / mesadepartes@prohvilla.gob.pe
</t>
  </si>
  <si>
    <t>Las Tortugas Calle Las Tortugas 401, Urb. Los Cedros de Villa Chorrillos</t>
  </si>
  <si>
    <t>-</t>
  </si>
  <si>
    <t>Orlando Figueroa Ea</t>
  </si>
  <si>
    <t>993 575 211</t>
  </si>
  <si>
    <t xml:space="preserve">Las Tortugas Calle Las Tortugas 401, Urb. Los Cedros de Villa Chorrillos </t>
  </si>
  <si>
    <t>Oficina de Investigación Científica y Desarrollo de Proyectos</t>
  </si>
  <si>
    <t>Daniel Arturo Carey Machco</t>
  </si>
  <si>
    <t>Especialista en hidrogeología</t>
  </si>
  <si>
    <t>daniel.carey_ext@prohvilla.gob.pe</t>
  </si>
  <si>
    <t>Daniela Changanaqui Alfaro</t>
  </si>
  <si>
    <t>daniela.changanaqui@prohvilla.gob.pe</t>
  </si>
  <si>
    <t>Oficina General de Asesoría Jurídica</t>
  </si>
  <si>
    <t>José Edgar Buiza Santos</t>
  </si>
  <si>
    <t>Jefe</t>
  </si>
  <si>
    <t>jose.buiza@prohvilla.gob.pe</t>
  </si>
  <si>
    <t>José Genaro Musayón Ayala</t>
  </si>
  <si>
    <t>Director</t>
  </si>
  <si>
    <t>(01) 224-3298</t>
  </si>
  <si>
    <t>jmusayon@ana.gob.pe</t>
  </si>
  <si>
    <t>Los Petirrojos 355 San Isidro</t>
  </si>
  <si>
    <t>Liz Meléndez</t>
  </si>
  <si>
    <t>No hay contacto</t>
  </si>
  <si>
    <t>postmast@flora.org.pe</t>
  </si>
  <si>
    <t xml:space="preserve"> Cal.Fernandez Concha Nro. 675 Urb. El Rosedal (Cdra. 19 De . Miraflores - Lima</t>
  </si>
  <si>
    <t>jdelcastillo@centrourbes.org</t>
  </si>
  <si>
    <t>Decanato</t>
  </si>
  <si>
    <t>Mg. Jorge Miguel Castillo Castillo ( Decano de Consejo Directivo Descentralizado Región Lima)</t>
  </si>
  <si>
    <t>Decano</t>
  </si>
  <si>
    <t>957558685</t>
  </si>
  <si>
    <t>antropologos.peru2021@gmail.com</t>
  </si>
  <si>
    <t>Jr. Lampa 208, Lima</t>
  </si>
  <si>
    <t>Arq. Lourdes Giusti Hundskopf (Décana Nacional)</t>
  </si>
  <si>
    <t>Decano Nacional</t>
  </si>
  <si>
    <t>265-4098
 471-5058</t>
  </si>
  <si>
    <t>mesadepartes@cap.org.pe</t>
  </si>
  <si>
    <t xml:space="preserve">Av. San Felipe Nº999 Jesús Maria. </t>
  </si>
  <si>
    <t>Geóg. Fidel Eduardo Tena del Pino</t>
  </si>
  <si>
    <t>927 414 674 / 910577794</t>
  </si>
  <si>
    <t>colegiodegeografosdelperu@gmail.com</t>
  </si>
  <si>
    <t>Jr. Restauración 545 Of. 3 – Breña</t>
  </si>
  <si>
    <t>Ing. María Del Carmen Ponce Mejía</t>
  </si>
  <si>
    <t>445-6540 / WhatsApp : (+51) 939 357 540</t>
  </si>
  <si>
    <t>decano@cip.org.pe / mesadepartes.cn@cip.org.pe</t>
  </si>
  <si>
    <t xml:space="preserve">Av. Arequipa Nº 4947, Miraflores. </t>
  </si>
  <si>
    <t>Lic. Ricardo Napoleón Burgos Rojas (Decano Nacional)</t>
  </si>
  <si>
    <t>(01) 777 8055 / 51+ 951602085</t>
  </si>
  <si>
    <t>administracion@cpp.pe / informes@cpp.pe</t>
  </si>
  <si>
    <t xml:space="preserve">Av. César Canevaro 1474, Lince </t>
  </si>
  <si>
    <t>Erika Karina Gabriel Tuesta (Presidente Decano)</t>
  </si>
  <si>
    <t>Presidente Decano</t>
  </si>
  <si>
    <t>960 953 229</t>
  </si>
  <si>
    <t>colquimicos@cqpperu.org</t>
  </si>
  <si>
    <t xml:space="preserve"> Calle Manuel Nicolás Corpancho 181 - Lima</t>
  </si>
  <si>
    <t>924 761 395 / (01) 2546452</t>
  </si>
  <si>
    <t>smia@munlima.gob.pe</t>
  </si>
  <si>
    <t>Dante Jose Mandriotti Castro</t>
  </si>
  <si>
    <t>Representante</t>
  </si>
  <si>
    <t>(51) 2060430 / 206 0430 – 201 4411 / Anexo 1010</t>
  </si>
  <si>
    <t>No hay dato</t>
  </si>
  <si>
    <t>Av. Elmer Faucett 3970, Callao</t>
  </si>
  <si>
    <t>Jhon Romero Guarda</t>
  </si>
  <si>
    <t>Esteban Malpartida Hurtado</t>
  </si>
  <si>
    <t>913440316 / 994037347</t>
  </si>
  <si>
    <t xml:space="preserve">Jorge Argumedo Rojas </t>
  </si>
  <si>
    <t>989110402 / 913440316</t>
  </si>
  <si>
    <t xml:space="preserve">Harry Erik Lazaro Aguirre </t>
  </si>
  <si>
    <t>992826121 / 989110402</t>
  </si>
  <si>
    <t>Jose Eduardo Castillo Caballero</t>
  </si>
  <si>
    <t>978375295 / 992826121</t>
  </si>
  <si>
    <t xml:space="preserve">Juan Eleodoro Taype Lindo </t>
  </si>
  <si>
    <t>986905593 / 978375295</t>
  </si>
  <si>
    <t xml:space="preserve">Luzmila Sacramento Nolasco </t>
  </si>
  <si>
    <t>930269250 / 986905593</t>
  </si>
  <si>
    <t>Eduardo Cristobal Gomez Lopez</t>
  </si>
  <si>
    <t>973449495 / 930269250</t>
  </si>
  <si>
    <t>Gustavo Davirán Daga</t>
  </si>
  <si>
    <t>Francisco Marcelino Palomino Garcia</t>
  </si>
  <si>
    <t>920152364 / 992641154</t>
  </si>
  <si>
    <t>General PNP Enrique Hugo FELIPE MONRROY</t>
  </si>
  <si>
    <t>dirmeamb.ceopol@policia.gob.pe</t>
  </si>
  <si>
    <t>Calle las Artes Norte 210 – San Borja</t>
  </si>
  <si>
    <t>Roldán Soto Salazar</t>
  </si>
  <si>
    <t>Fiscal Adjunto Provincial ( e )</t>
  </si>
  <si>
    <t xml:space="preserve"> 577-7447 | 964809122</t>
  </si>
  <si>
    <t>fema-lima@mpfn.gob.pe / rosoto@mpfn.gob.pe</t>
  </si>
  <si>
    <t>Av. Abancay Cdra. 5 S/N piso 5 ,distrito de Cercado de Lima.</t>
  </si>
  <si>
    <t>Presidencia</t>
  </si>
  <si>
    <t>Arturo Enrique Alfaro Medina</t>
  </si>
  <si>
    <t>vidaperuecologistas@gmail.com</t>
  </si>
  <si>
    <t>Jr. Colina 377 Bellavista, Callao</t>
  </si>
  <si>
    <t>Laureano del Castillo Pinto</t>
  </si>
  <si>
    <t>265- 3819</t>
  </si>
  <si>
    <t>laureano@cepes.org.pe / iproga@iproga.org.pe</t>
  </si>
  <si>
    <t>Calle Rio de Janiero 373 - Jesus Maria</t>
  </si>
  <si>
    <t>Carmen Felipe Morales B.</t>
  </si>
  <si>
    <t>433 9500/ 999184590</t>
  </si>
  <si>
    <t>biocasablanca@gmail.com /  iprogra@iprogra.org.pe</t>
  </si>
  <si>
    <t>Cal. Rio de Janeiro Nro. 373 Int. 3pis (entre la Av. San Felipe y Calle Ee.Uu.)
 Distrito / Ciudad: Jesus Maria</t>
  </si>
  <si>
    <t>Raúl Omar Zárate Rendón</t>
  </si>
  <si>
    <t>Especialista en Proyectos y Actividades Ambientales</t>
  </si>
  <si>
    <t>(01) 206-0430
  (01) 201-4411</t>
  </si>
  <si>
    <t>rzarater@regioncallao.gob.pe / informacionlicencias@regioncallao.gob.pe</t>
  </si>
  <si>
    <t>Av Elmer Faucett 3970, Callao</t>
  </si>
  <si>
    <t>997551704 (Secretaría Andrea)</t>
  </si>
  <si>
    <t>Marco Álvarez Vargas</t>
  </si>
  <si>
    <t>(01) 6125555</t>
  </si>
  <si>
    <t>alcaldia@msb.gob.pe</t>
  </si>
  <si>
    <t xml:space="preserve"> Av. Joaquin de la Madrid 200 - San Borja</t>
  </si>
  <si>
    <t>Ing. Oswaldo Hernán Vargas Cuellar</t>
  </si>
  <si>
    <t>918 695 096</t>
  </si>
  <si>
    <t>limaestemancomunidad@gmail.com / oswaldovargasjp@gmail.com</t>
  </si>
  <si>
    <t>Jr. Callao Nro. 212, Casa "La Fundadora" de Chosica.</t>
  </si>
  <si>
    <t>Sergio Antonio Baigorria Seas</t>
  </si>
  <si>
    <t>(01) 4971033 / 017212572</t>
  </si>
  <si>
    <t>alcaldia@munichaclacayo.gob.pe</t>
  </si>
  <si>
    <t>Av. Nicolás Ayllón 856 Carretera Central Km. 24 Lima - Perú</t>
  </si>
  <si>
    <t>Franco Vidal Morales</t>
  </si>
  <si>
    <t>2044700 / 945187898 / 2044700</t>
  </si>
  <si>
    <t>webmaster@muniate.gob.pe; fvidalm@muniate.gob.pe</t>
  </si>
  <si>
    <t>Av. Nicolás Ayllón N° 5818</t>
  </si>
  <si>
    <t>Ate</t>
  </si>
  <si>
    <t>Edwards Javier Infante Lopez</t>
  </si>
  <si>
    <t>eduardsinfante@hotmail.com</t>
  </si>
  <si>
    <t>Av. Primero de Mayo 898 Carmen de La Legua - Reynoso , Callao, Callao - Perú</t>
  </si>
  <si>
    <t>Carmen de la Legua Reynoso</t>
  </si>
  <si>
    <t>6419171 / 6419487 / 904167756</t>
  </si>
  <si>
    <t>mesadepartes@munichaclacayo.gob.pe; alcaldia@munichaclacayo.gob.pe</t>
  </si>
  <si>
    <t>Av. Nicolás Ayllón N° 856 Km. 24</t>
  </si>
  <si>
    <t>Richard Robert Soria Fuerte</t>
  </si>
  <si>
    <t>mesadepartesvirtual@mdea.gob.pe; municipalidad@mdea.gob.pe</t>
  </si>
  <si>
    <t>Av. José de La Riva Agüero N° 1358 Mz. D</t>
  </si>
  <si>
    <t>El Agustino</t>
  </si>
  <si>
    <t>Oswaldo Hernan Vargas Cuellar</t>
  </si>
  <si>
    <t>admin@munichosica.gob.pe</t>
  </si>
  <si>
    <t>Jr. Trujillo Sur N° 496</t>
  </si>
  <si>
    <t>NESTOR EVADIO DE LA ROSA VILLEGAS</t>
  </si>
  <si>
    <t>Plaza de Armas S/N</t>
  </si>
  <si>
    <t>5004040 Anexo: 402 / 997586434</t>
  </si>
  <si>
    <t>ndelarosa@munirimac.gob.pe; ndelarosa67@hotmail.com</t>
  </si>
  <si>
    <t>Jesus Maldonado Amao</t>
  </si>
  <si>
    <t>mesadepartes@munisjl.gob.pe</t>
  </si>
  <si>
    <t>Jr. Los Amautas N° 180 - Urb. Zárate</t>
  </si>
  <si>
    <t>San Juan de Lrigancho</t>
  </si>
  <si>
    <t>Rafael Bernardo Lopez Aliaga Cazorla</t>
  </si>
  <si>
    <t>6321300 / 959295961</t>
  </si>
  <si>
    <t>jessica.martinez@munlima.gob.pe</t>
  </si>
  <si>
    <t>Jr. De la Unión N° 300</t>
  </si>
  <si>
    <t>Pedro Carmelo Spadaro Philipps</t>
  </si>
  <si>
    <t>2016410 / 2016411 / 962375523</t>
  </si>
  <si>
    <t>contactenos@municallao.gob.pe; pspadaro@municallao.gob.pe</t>
  </si>
  <si>
    <t>Jr. Paz Soldán N° 252</t>
  </si>
  <si>
    <t>Ingmar Obermann</t>
  </si>
  <si>
    <t>proagua@giz.de ; catherine.cardich.giz.de
 www.giz.de</t>
  </si>
  <si>
    <t>Av. los Incas 172 - Piso 5
 San Isidro, Lima 15073, Peru</t>
  </si>
  <si>
    <t>Juan Carlos Jurado Villanueva</t>
  </si>
  <si>
    <t>(01) 6987628</t>
  </si>
  <si>
    <t>jjuradov@vivienda.gob.pe / paslc@vivienda.gob.pe</t>
  </si>
  <si>
    <t>Av. República de Panamá Nº 3660 - Piso 3 San Isidro - Lima - Perú
 San Isidro - Lima -</t>
  </si>
  <si>
    <t>Gerencia Regional de Recursos Naturales y Gestión de Medio Ambiente</t>
  </si>
  <si>
    <t>Ing. Flor Mery Yauri Ramirez</t>
  </si>
  <si>
    <t>Gerente Regional</t>
  </si>
  <si>
    <t xml:space="preserve"> (01) 414 - 5538 Anexo 5538/ 996 689 404</t>
  </si>
  <si>
    <t xml:space="preserve">fyauri@regionlima.gob.pe </t>
  </si>
  <si>
    <t>Av. Circunvalación S/N - Agua Dulce - Huacho</t>
  </si>
  <si>
    <t>José Carlos Nieto Navarrete</t>
  </si>
  <si>
    <t>717-7520</t>
  </si>
  <si>
    <t>jnieto@sernanp.gob.pe</t>
  </si>
  <si>
    <t>Calle Diecisiete 355, Urb. El Palomar San Isidro, Lima - Perú</t>
  </si>
  <si>
    <t>Isabel Calle Valladares</t>
  </si>
  <si>
    <t>Directora Ejecutiva</t>
  </si>
  <si>
    <t>01 612 4700</t>
  </si>
  <si>
    <t>icalle@spda.org.pe /  info@spda.org.pe</t>
  </si>
  <si>
    <t>Prolongacion Arenales 437, San Isidro 15073</t>
  </si>
  <si>
    <t>Aldo Cárdenas Panduro</t>
  </si>
  <si>
    <t>Gerente de proyectos</t>
  </si>
  <si>
    <t xml:space="preserve"> 01 719-6342 / 942853765</t>
  </si>
  <si>
    <t>aldo_cardenas@tn.org / 
mundotnc@tnc.org</t>
  </si>
  <si>
    <t>Av. Benavides 1180 Oficina 1102
 Miraflores, Lima, Perú</t>
  </si>
  <si>
    <t>Dr. Américo Guevara Pérez</t>
  </si>
  <si>
    <t>Rector</t>
  </si>
  <si>
    <t>Central: 614-7800 /Rectorado: 614-7111 (Anexos 152 / 611 ) / Secretaria Rectorado: 614-7112 (852 / 612 )</t>
  </si>
  <si>
    <t>rectorado@lamolina.edu.pe / webmaster@lamolina.edu.pe / rrpp@lamolina.edu.pe</t>
  </si>
  <si>
    <t xml:space="preserve">
Av. La Molina s/n - La Molina</t>
  </si>
  <si>
    <t>Dra. Arcelia Olga Rojas Salazar</t>
  </si>
  <si>
    <t>429-6609 / 429-9899</t>
  </si>
  <si>
    <t>orpii.informes@unac.edu.pe</t>
  </si>
  <si>
    <t>Av. Juan Pablo II 306, Bellavista - Callao</t>
  </si>
  <si>
    <t>Dra. Cristina Asunción Alzamora Rivero</t>
  </si>
  <si>
    <t>Central: 748-0888, Secretaría: 9101</t>
  </si>
  <si>
    <t>occii@unfv.edu.pe / rectora@unfv.edu.pe</t>
  </si>
  <si>
    <t>Jr. Carlos Gonzáles 285 Urb. Maranga - San Miguel</t>
  </si>
  <si>
    <t>Dra. Jeri Gloria Ramón Ruffner de Vega</t>
  </si>
  <si>
    <t xml:space="preserve">Central: 6197000 </t>
  </si>
  <si>
    <t>mesadepartesrectorado@unmsm.edu.pe / rectorado@unmsm.edu.pe</t>
  </si>
  <si>
    <t>Av. Carlos Germán Amezaga #375 - Cercado de Lima</t>
  </si>
  <si>
    <t>Dr. Enrique Castañeda Saldaña</t>
  </si>
  <si>
    <t>Secretaria Rectorado: 3190001 anexo: 201102 /  (51 1) 319-0000</t>
  </si>
  <si>
    <t>mesadepartesvirtual@oficinas-upch.pe</t>
  </si>
  <si>
    <t>Av. Honorio Delgado 430, San Martín de Porres</t>
  </si>
  <si>
    <t>San Martin de Porres</t>
  </si>
  <si>
    <t>Eduardo Hochschild Beeck (solo hay presidente)</t>
  </si>
  <si>
    <t>230 5020 - 230 5000</t>
  </si>
  <si>
    <t xml:space="preserve">informes@utec.edu.pe </t>
  </si>
  <si>
    <t xml:space="preserve">  Jr. Medrano Silva 165, Barranco- Lima</t>
  </si>
  <si>
    <t>gustavodaviran@gmail.com</t>
  </si>
  <si>
    <t>963 651 201 / 992641154 / 968651201</t>
  </si>
  <si>
    <t>BAJA DE OFICIO</t>
  </si>
  <si>
    <t>Av. Giuseppe Garibaldi N° 396, Jesús María, Lima</t>
  </si>
  <si>
    <t>HERNÁN LANZARA LOSTAUNAU</t>
  </si>
  <si>
    <t>asociados@camaralima.org.pe</t>
  </si>
  <si>
    <t>(01) 219 1526 / (01) 219 1645</t>
  </si>
  <si>
    <t>Diego Alonso Padilla Huaman</t>
  </si>
  <si>
    <t>San Borja, Lima</t>
  </si>
  <si>
    <t>Jr. Risso 289, Dpto. B, 2do. piso, Lince, Lima</t>
  </si>
  <si>
    <t>986 678 064, 983 315 731</t>
  </si>
  <si>
    <t>cied@cied.org.pe</t>
  </si>
  <si>
    <t>Torrico Monzón</t>
  </si>
  <si>
    <t>Arq. Katherine Ibañez</t>
  </si>
  <si>
    <t>Directora</t>
  </si>
  <si>
    <t>Julia Victoria Justo Soto</t>
  </si>
  <si>
    <t>Jr. Garcilaso de la Vega Nº 2657 (Lima 14) Lince</t>
  </si>
  <si>
    <t>(511) 480-0389</t>
  </si>
  <si>
    <t>fonam@fonamperu.org</t>
  </si>
  <si>
    <t>ABOG. JESSICA GIOVANA TORRES PADILLA</t>
  </si>
  <si>
    <t>Gerenta</t>
  </si>
  <si>
    <t>JTORRES@MUNIRIMAC.GOB.PE</t>
  </si>
  <si>
    <t>(01) 500 4040, anexo 505</t>
  </si>
  <si>
    <t>Vía Expresa Línea Amarilla 45, Rímac 15093</t>
  </si>
  <si>
    <t>632-1300 Anexo 1809</t>
  </si>
  <si>
    <t>sonia.paredes@munlima.gob.pe</t>
  </si>
  <si>
    <t>Pablo Armando Paredes Ramos</t>
  </si>
  <si>
    <t>Encargado</t>
  </si>
  <si>
    <t>Jr. Anaya 147, Lima 15063</t>
  </si>
  <si>
    <t>Juan Torres Guevara</t>
  </si>
  <si>
    <t>Paseo de la Republica cuadra 58) Lima – Lima – Miraflores</t>
  </si>
  <si>
    <t>51-83-780080</t>
  </si>
  <si>
    <t>GRUPO DE TRABAJO BAJO RÍMAC</t>
  </si>
  <si>
    <t xml:space="preserve">Asoc. De Administradores de Agua y Alcantarillado de Integración de los ocho Pueblos del exFundo Huascata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</si>
</sst>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Arial Narrow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  <font>
      <sz val="11"/>
      <color theme="10"/>
      <name val="Arial"/>
      <family val="2"/>
    </font>
    <font>
      <b/>
      <sz val="14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 applyNumberFormat="0" applyFill="0" applyBorder="0" applyAlignment="0" applyProtection="0"/>
    <xf numFmtId="0" fontId="4" fillId="0" borderId="0"/>
    <xf numFmtId="0" fontId="2" fillId="0" borderId="0" applyNumberFormat="0" applyFill="0" applyBorder="0" applyAlignment="0" applyProtection="0"/>
  </cellStyleXfs>
  <cellXfs count="22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9" fillId="0" borderId="1" xfId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wrapText="1"/>
    </xf>
    <xf numFmtId="0" fontId="10" fillId="2" borderId="1" xfId="0" applyFont="1" applyFill="1" applyBorder="1" applyAlignment="1">
      <alignment horizontal="center" vertical="center" wrapText="1"/>
    </xf>
  </cellXfs>
  <cellStyles count="4">
    <cellStyle name="Hipervínculo" xfId="1" builtinId="8"/>
    <cellStyle name="Hyperlink" xfId="3" xr:uid="{C2ACC3B3-4DBA-4E41-AA12-109772DFDE1C}"/>
    <cellStyle name="Normal" xfId="0" builtinId="0"/>
    <cellStyle name="Normal 3 3 2" xfId="2" xr:uid="{174D3C36-0334-4A22-BF5F-E0CFEF55FB35}"/>
  </cellStyles>
  <dxfs count="0"/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gustavodaviran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L73"/>
  <sheetViews>
    <sheetView tabSelected="1" zoomScale="80" zoomScaleNormal="80" workbookViewId="0">
      <selection activeCell="G11" sqref="G11"/>
    </sheetView>
  </sheetViews>
  <sheetFormatPr baseColWidth="10" defaultColWidth="11.42578125" defaultRowHeight="15" x14ac:dyDescent="0.25"/>
  <cols>
    <col min="1" max="1" width="11.42578125" style="1"/>
    <col min="2" max="2" width="5.28515625" style="2" customWidth="1"/>
    <col min="3" max="3" width="42.140625" style="2" customWidth="1"/>
    <col min="4" max="4" width="20.7109375" style="2" customWidth="1"/>
    <col min="5" max="5" width="40.5703125" style="3" customWidth="1"/>
    <col min="6" max="6" width="27.140625" style="2" customWidth="1"/>
    <col min="7" max="7" width="31.28515625" style="2" customWidth="1"/>
    <col min="8" max="8" width="40.28515625" style="4" customWidth="1"/>
    <col min="9" max="9" width="51.28515625" style="5" customWidth="1"/>
    <col min="10" max="16384" width="11.42578125" style="1"/>
  </cols>
  <sheetData>
    <row r="1" spans="2:9" ht="35.450000000000003" customHeight="1" x14ac:dyDescent="0.25">
      <c r="B1" s="21" t="s">
        <v>365</v>
      </c>
      <c r="C1" s="21"/>
      <c r="D1" s="21"/>
      <c r="E1" s="21"/>
      <c r="F1" s="21"/>
      <c r="G1" s="21"/>
      <c r="H1" s="21"/>
      <c r="I1" s="21"/>
    </row>
    <row r="2" spans="2:9" ht="49.9" customHeight="1" x14ac:dyDescent="0.25">
      <c r="B2" s="10" t="s">
        <v>0</v>
      </c>
      <c r="C2" s="10" t="s">
        <v>1</v>
      </c>
      <c r="D2" s="10" t="s">
        <v>12</v>
      </c>
      <c r="E2" s="10" t="s">
        <v>2</v>
      </c>
      <c r="F2" s="10" t="s">
        <v>3</v>
      </c>
      <c r="G2" s="10" t="s">
        <v>9</v>
      </c>
      <c r="H2" s="10" t="s">
        <v>4</v>
      </c>
      <c r="I2" s="10" t="s">
        <v>5</v>
      </c>
    </row>
    <row r="3" spans="2:9" s="2" customFormat="1" ht="40.15" customHeight="1" x14ac:dyDescent="0.25">
      <c r="B3" s="11">
        <f t="shared" ref="B3:B66" si="0">ROW(B1)</f>
        <v>1</v>
      </c>
      <c r="C3" s="12" t="s">
        <v>60</v>
      </c>
      <c r="D3" s="12" t="s">
        <v>96</v>
      </c>
      <c r="E3" s="12" t="s">
        <v>103</v>
      </c>
      <c r="F3" s="11" t="s">
        <v>104</v>
      </c>
      <c r="G3" s="13" t="s">
        <v>105</v>
      </c>
      <c r="H3" s="14" t="s">
        <v>106</v>
      </c>
      <c r="I3" s="15" t="s">
        <v>107</v>
      </c>
    </row>
    <row r="4" spans="2:9" s="2" customFormat="1" ht="40.15" customHeight="1" x14ac:dyDescent="0.25">
      <c r="B4" s="11">
        <f t="shared" si="0"/>
        <v>2</v>
      </c>
      <c r="C4" s="12" t="s">
        <v>61</v>
      </c>
      <c r="D4" s="12" t="s">
        <v>98</v>
      </c>
      <c r="E4" s="12" t="s">
        <v>108</v>
      </c>
      <c r="F4" s="11" t="s">
        <v>109</v>
      </c>
      <c r="G4" s="11" t="s">
        <v>110</v>
      </c>
      <c r="H4" s="15" t="s">
        <v>111</v>
      </c>
      <c r="I4" s="15" t="s">
        <v>112</v>
      </c>
    </row>
    <row r="5" spans="2:9" s="2" customFormat="1" ht="54.75" customHeight="1" x14ac:dyDescent="0.25">
      <c r="B5" s="11">
        <f t="shared" si="0"/>
        <v>3</v>
      </c>
      <c r="C5" s="12" t="s">
        <v>366</v>
      </c>
      <c r="D5" s="11" t="s">
        <v>87</v>
      </c>
      <c r="E5" s="12" t="s">
        <v>113</v>
      </c>
      <c r="F5" s="11" t="s">
        <v>6</v>
      </c>
      <c r="G5" s="11" t="s">
        <v>114</v>
      </c>
      <c r="H5" s="15" t="s">
        <v>115</v>
      </c>
      <c r="I5" s="15" t="s">
        <v>116</v>
      </c>
    </row>
    <row r="6" spans="2:9" s="2" customFormat="1" ht="40.15" customHeight="1" x14ac:dyDescent="0.25">
      <c r="B6" s="11">
        <f t="shared" si="0"/>
        <v>4</v>
      </c>
      <c r="C6" s="12" t="s">
        <v>47</v>
      </c>
      <c r="D6" s="12" t="s">
        <v>13</v>
      </c>
      <c r="E6" s="12" t="s">
        <v>117</v>
      </c>
      <c r="F6" s="11" t="s">
        <v>118</v>
      </c>
      <c r="G6" s="11" t="s">
        <v>119</v>
      </c>
      <c r="H6" s="15" t="s">
        <v>120</v>
      </c>
      <c r="I6" s="15" t="s">
        <v>121</v>
      </c>
    </row>
    <row r="7" spans="2:9" s="2" customFormat="1" ht="40.15" customHeight="1" x14ac:dyDescent="0.25">
      <c r="B7" s="11">
        <f t="shared" si="0"/>
        <v>5</v>
      </c>
      <c r="C7" s="12" t="s">
        <v>48</v>
      </c>
      <c r="D7" s="12" t="s">
        <v>93</v>
      </c>
      <c r="E7" s="16" t="s">
        <v>335</v>
      </c>
      <c r="F7" s="11"/>
      <c r="G7" s="13"/>
      <c r="H7" s="14"/>
      <c r="I7" s="14" t="s">
        <v>93</v>
      </c>
    </row>
    <row r="8" spans="2:9" s="2" customFormat="1" ht="40.15" customHeight="1" x14ac:dyDescent="0.25">
      <c r="B8" s="11">
        <f t="shared" si="0"/>
        <v>6</v>
      </c>
      <c r="C8" s="12" t="s">
        <v>46</v>
      </c>
      <c r="D8" s="12" t="s">
        <v>92</v>
      </c>
      <c r="E8" s="16" t="s">
        <v>122</v>
      </c>
      <c r="F8" s="11" t="s">
        <v>6</v>
      </c>
      <c r="G8" s="13">
        <v>987908627</v>
      </c>
      <c r="H8" s="14" t="s">
        <v>123</v>
      </c>
      <c r="I8" s="14" t="s">
        <v>124</v>
      </c>
    </row>
    <row r="9" spans="2:9" s="2" customFormat="1" ht="40.15" customHeight="1" x14ac:dyDescent="0.25">
      <c r="B9" s="11">
        <f t="shared" si="0"/>
        <v>7</v>
      </c>
      <c r="C9" s="12" t="s">
        <v>62</v>
      </c>
      <c r="D9" s="12" t="s">
        <v>5</v>
      </c>
      <c r="E9" s="12" t="s">
        <v>125</v>
      </c>
      <c r="F9" s="11" t="s">
        <v>126</v>
      </c>
      <c r="G9" s="11" t="s">
        <v>127</v>
      </c>
      <c r="H9" s="15" t="s">
        <v>128</v>
      </c>
      <c r="I9" s="15" t="s">
        <v>129</v>
      </c>
    </row>
    <row r="10" spans="2:9" s="2" customFormat="1" ht="40.15" customHeight="1" x14ac:dyDescent="0.25">
      <c r="B10" s="11">
        <f t="shared" si="0"/>
        <v>8</v>
      </c>
      <c r="C10" s="12" t="s">
        <v>62</v>
      </c>
      <c r="D10" s="11" t="s">
        <v>86</v>
      </c>
      <c r="E10" s="12" t="s">
        <v>131</v>
      </c>
      <c r="F10" s="11" t="s">
        <v>130</v>
      </c>
      <c r="G10" s="11" t="s">
        <v>132</v>
      </c>
      <c r="H10" s="15" t="s">
        <v>130</v>
      </c>
      <c r="I10" s="15" t="s">
        <v>133</v>
      </c>
    </row>
    <row r="11" spans="2:9" s="2" customFormat="1" ht="40.15" customHeight="1" x14ac:dyDescent="0.25">
      <c r="B11" s="11">
        <f t="shared" si="0"/>
        <v>9</v>
      </c>
      <c r="C11" s="12" t="s">
        <v>62</v>
      </c>
      <c r="D11" s="12" t="s">
        <v>134</v>
      </c>
      <c r="E11" s="12" t="s">
        <v>135</v>
      </c>
      <c r="F11" s="11" t="s">
        <v>136</v>
      </c>
      <c r="G11" s="11">
        <v>2546452</v>
      </c>
      <c r="H11" s="15" t="s">
        <v>137</v>
      </c>
      <c r="I11" s="15" t="s">
        <v>133</v>
      </c>
    </row>
    <row r="12" spans="2:9" s="2" customFormat="1" ht="40.15" customHeight="1" x14ac:dyDescent="0.25">
      <c r="B12" s="11">
        <f t="shared" si="0"/>
        <v>10</v>
      </c>
      <c r="C12" s="12" t="s">
        <v>62</v>
      </c>
      <c r="D12" s="11" t="s">
        <v>86</v>
      </c>
      <c r="E12" s="12" t="s">
        <v>138</v>
      </c>
      <c r="F12" s="11" t="s">
        <v>130</v>
      </c>
      <c r="G12" s="11" t="s">
        <v>130</v>
      </c>
      <c r="H12" s="15" t="s">
        <v>139</v>
      </c>
      <c r="I12" s="15" t="s">
        <v>133</v>
      </c>
    </row>
    <row r="13" spans="2:9" s="2" customFormat="1" ht="40.15" customHeight="1" x14ac:dyDescent="0.25">
      <c r="B13" s="11">
        <f t="shared" si="0"/>
        <v>11</v>
      </c>
      <c r="C13" s="12" t="s">
        <v>62</v>
      </c>
      <c r="D13" s="12" t="s">
        <v>140</v>
      </c>
      <c r="E13" s="12" t="s">
        <v>141</v>
      </c>
      <c r="F13" s="11" t="s">
        <v>142</v>
      </c>
      <c r="G13" s="11"/>
      <c r="H13" s="15" t="s">
        <v>143</v>
      </c>
      <c r="I13" s="15" t="s">
        <v>133</v>
      </c>
    </row>
    <row r="14" spans="2:9" s="2" customFormat="1" ht="40.15" customHeight="1" x14ac:dyDescent="0.25">
      <c r="B14" s="11">
        <f t="shared" si="0"/>
        <v>12</v>
      </c>
      <c r="C14" s="12" t="s">
        <v>63</v>
      </c>
      <c r="D14" s="12" t="s">
        <v>94</v>
      </c>
      <c r="E14" s="12" t="s">
        <v>144</v>
      </c>
      <c r="F14" s="11" t="s">
        <v>145</v>
      </c>
      <c r="G14" s="13" t="s">
        <v>146</v>
      </c>
      <c r="H14" s="14" t="s">
        <v>147</v>
      </c>
      <c r="I14" s="14" t="s">
        <v>148</v>
      </c>
    </row>
    <row r="15" spans="2:9" s="2" customFormat="1" ht="40.15" customHeight="1" x14ac:dyDescent="0.25">
      <c r="B15" s="11">
        <f t="shared" si="0"/>
        <v>13</v>
      </c>
      <c r="C15" s="12" t="s">
        <v>49</v>
      </c>
      <c r="D15" s="11" t="s">
        <v>86</v>
      </c>
      <c r="E15" s="16" t="s">
        <v>337</v>
      </c>
      <c r="F15" s="11" t="s">
        <v>6</v>
      </c>
      <c r="G15" s="11" t="s">
        <v>339</v>
      </c>
      <c r="H15" s="14" t="s">
        <v>338</v>
      </c>
      <c r="I15" s="15" t="s">
        <v>336</v>
      </c>
    </row>
    <row r="16" spans="2:9" s="2" customFormat="1" ht="40.15" customHeight="1" x14ac:dyDescent="0.25">
      <c r="B16" s="11">
        <f t="shared" si="0"/>
        <v>14</v>
      </c>
      <c r="C16" s="12" t="s">
        <v>50</v>
      </c>
      <c r="D16" s="11" t="s">
        <v>86</v>
      </c>
      <c r="E16" s="12" t="s">
        <v>149</v>
      </c>
      <c r="F16" s="11" t="s">
        <v>118</v>
      </c>
      <c r="G16" s="11" t="s">
        <v>150</v>
      </c>
      <c r="H16" s="15" t="s">
        <v>151</v>
      </c>
      <c r="I16" s="15" t="s">
        <v>152</v>
      </c>
    </row>
    <row r="17" spans="2:9" s="2" customFormat="1" ht="40.15" customHeight="1" x14ac:dyDescent="0.25">
      <c r="B17" s="11">
        <f t="shared" si="0"/>
        <v>15</v>
      </c>
      <c r="C17" s="12" t="s">
        <v>51</v>
      </c>
      <c r="D17" s="11" t="s">
        <v>95</v>
      </c>
      <c r="E17" s="12" t="s">
        <v>340</v>
      </c>
      <c r="F17" s="12"/>
      <c r="G17" s="13"/>
      <c r="H17" s="15" t="s">
        <v>153</v>
      </c>
      <c r="I17" s="12" t="s">
        <v>341</v>
      </c>
    </row>
    <row r="18" spans="2:9" s="2" customFormat="1" ht="40.15" customHeight="1" x14ac:dyDescent="0.25">
      <c r="B18" s="11">
        <f t="shared" si="0"/>
        <v>16</v>
      </c>
      <c r="C18" s="12" t="s">
        <v>52</v>
      </c>
      <c r="D18" s="11" t="s">
        <v>96</v>
      </c>
      <c r="E18" s="11" t="s">
        <v>345</v>
      </c>
      <c r="F18" s="11" t="s">
        <v>145</v>
      </c>
      <c r="G18" s="11" t="s">
        <v>343</v>
      </c>
      <c r="H18" s="15" t="s">
        <v>344</v>
      </c>
      <c r="I18" s="12" t="s">
        <v>342</v>
      </c>
    </row>
    <row r="19" spans="2:9" s="2" customFormat="1" ht="40.15" customHeight="1" x14ac:dyDescent="0.25">
      <c r="B19" s="11">
        <f t="shared" si="0"/>
        <v>17</v>
      </c>
      <c r="C19" s="11" t="s">
        <v>77</v>
      </c>
      <c r="D19" s="11" t="s">
        <v>154</v>
      </c>
      <c r="E19" s="11" t="s">
        <v>155</v>
      </c>
      <c r="F19" s="11" t="s">
        <v>156</v>
      </c>
      <c r="G19" s="11" t="s">
        <v>157</v>
      </c>
      <c r="H19" s="11" t="s">
        <v>158</v>
      </c>
      <c r="I19" s="11" t="s">
        <v>159</v>
      </c>
    </row>
    <row r="20" spans="2:9" s="2" customFormat="1" ht="40.15" customHeight="1" x14ac:dyDescent="0.25">
      <c r="B20" s="11">
        <f t="shared" si="0"/>
        <v>18</v>
      </c>
      <c r="C20" s="11" t="s">
        <v>78</v>
      </c>
      <c r="D20" s="11" t="s">
        <v>154</v>
      </c>
      <c r="E20" s="11" t="s">
        <v>160</v>
      </c>
      <c r="F20" s="11" t="s">
        <v>161</v>
      </c>
      <c r="G20" s="11" t="s">
        <v>162</v>
      </c>
      <c r="H20" s="11" t="s">
        <v>163</v>
      </c>
      <c r="I20" s="11" t="s">
        <v>164</v>
      </c>
    </row>
    <row r="21" spans="2:9" s="2" customFormat="1" ht="40.15" customHeight="1" x14ac:dyDescent="0.25">
      <c r="B21" s="11">
        <f t="shared" si="0"/>
        <v>19</v>
      </c>
      <c r="C21" s="11" t="s">
        <v>79</v>
      </c>
      <c r="D21" s="11" t="s">
        <v>154</v>
      </c>
      <c r="E21" s="13" t="s">
        <v>165</v>
      </c>
      <c r="F21" s="13" t="s">
        <v>156</v>
      </c>
      <c r="G21" s="13" t="s">
        <v>166</v>
      </c>
      <c r="H21" s="13" t="s">
        <v>167</v>
      </c>
      <c r="I21" s="11" t="s">
        <v>168</v>
      </c>
    </row>
    <row r="22" spans="2:9" s="2" customFormat="1" ht="40.15" customHeight="1" x14ac:dyDescent="0.25">
      <c r="B22" s="11">
        <f t="shared" si="0"/>
        <v>20</v>
      </c>
      <c r="C22" s="11" t="s">
        <v>80</v>
      </c>
      <c r="D22" s="11" t="s">
        <v>154</v>
      </c>
      <c r="E22" s="13" t="s">
        <v>169</v>
      </c>
      <c r="F22" s="13" t="s">
        <v>156</v>
      </c>
      <c r="G22" s="13" t="s">
        <v>170</v>
      </c>
      <c r="H22" s="13" t="s">
        <v>171</v>
      </c>
      <c r="I22" s="11" t="s">
        <v>172</v>
      </c>
    </row>
    <row r="23" spans="2:9" s="2" customFormat="1" ht="40.15" customHeight="1" x14ac:dyDescent="0.25">
      <c r="B23" s="11">
        <f t="shared" si="0"/>
        <v>21</v>
      </c>
      <c r="C23" s="11" t="s">
        <v>81</v>
      </c>
      <c r="D23" s="11" t="s">
        <v>154</v>
      </c>
      <c r="E23" s="11" t="s">
        <v>173</v>
      </c>
      <c r="F23" s="11" t="s">
        <v>156</v>
      </c>
      <c r="G23" s="11" t="s">
        <v>174</v>
      </c>
      <c r="H23" s="11" t="s">
        <v>175</v>
      </c>
      <c r="I23" s="11" t="s">
        <v>176</v>
      </c>
    </row>
    <row r="24" spans="2:9" s="2" customFormat="1" ht="40.15" customHeight="1" x14ac:dyDescent="0.25">
      <c r="B24" s="11">
        <f t="shared" si="0"/>
        <v>22</v>
      </c>
      <c r="C24" s="11" t="s">
        <v>82</v>
      </c>
      <c r="D24" s="11" t="s">
        <v>154</v>
      </c>
      <c r="E24" s="13" t="s">
        <v>177</v>
      </c>
      <c r="F24" s="13" t="s">
        <v>178</v>
      </c>
      <c r="G24" s="13" t="s">
        <v>179</v>
      </c>
      <c r="H24" s="13" t="s">
        <v>180</v>
      </c>
      <c r="I24" s="11" t="s">
        <v>181</v>
      </c>
    </row>
    <row r="25" spans="2:9" s="2" customFormat="1" ht="40.15" customHeight="1" x14ac:dyDescent="0.25">
      <c r="B25" s="11">
        <f t="shared" si="0"/>
        <v>23</v>
      </c>
      <c r="C25" s="12" t="s">
        <v>64</v>
      </c>
      <c r="D25" s="12" t="s">
        <v>86</v>
      </c>
      <c r="E25" s="12" t="s">
        <v>346</v>
      </c>
      <c r="F25" s="11" t="s">
        <v>347</v>
      </c>
      <c r="G25" s="11" t="s">
        <v>182</v>
      </c>
      <c r="H25" s="15" t="s">
        <v>183</v>
      </c>
      <c r="I25" s="15" t="s">
        <v>133</v>
      </c>
    </row>
    <row r="26" spans="2:9" s="2" customFormat="1" ht="40.15" customHeight="1" x14ac:dyDescent="0.25">
      <c r="B26" s="11">
        <f t="shared" si="0"/>
        <v>24</v>
      </c>
      <c r="C26" s="12" t="s">
        <v>29</v>
      </c>
      <c r="D26" s="12" t="s">
        <v>85</v>
      </c>
      <c r="E26" s="12" t="s">
        <v>184</v>
      </c>
      <c r="F26" s="11" t="s">
        <v>185</v>
      </c>
      <c r="G26" s="11" t="s">
        <v>186</v>
      </c>
      <c r="H26" s="15" t="s">
        <v>187</v>
      </c>
      <c r="I26" s="12" t="s">
        <v>188</v>
      </c>
    </row>
    <row r="27" spans="2:9" s="2" customFormat="1" ht="40.15" customHeight="1" x14ac:dyDescent="0.25">
      <c r="B27" s="11">
        <f t="shared" si="0"/>
        <v>25</v>
      </c>
      <c r="C27" s="12" t="s">
        <v>36</v>
      </c>
      <c r="D27" s="17" t="s">
        <v>88</v>
      </c>
      <c r="E27" s="12" t="s">
        <v>189</v>
      </c>
      <c r="F27" s="11" t="s">
        <v>6</v>
      </c>
      <c r="G27" s="13">
        <v>994037347</v>
      </c>
      <c r="H27" s="18"/>
      <c r="I27" s="14"/>
    </row>
    <row r="28" spans="2:9" s="2" customFormat="1" ht="40.15" customHeight="1" x14ac:dyDescent="0.25">
      <c r="B28" s="11">
        <f t="shared" si="0"/>
        <v>26</v>
      </c>
      <c r="C28" s="12" t="s">
        <v>37</v>
      </c>
      <c r="D28" s="17" t="s">
        <v>89</v>
      </c>
      <c r="E28" s="12" t="s">
        <v>190</v>
      </c>
      <c r="F28" s="11" t="s">
        <v>6</v>
      </c>
      <c r="G28" s="13" t="s">
        <v>191</v>
      </c>
      <c r="H28" s="18"/>
      <c r="I28" s="14"/>
    </row>
    <row r="29" spans="2:9" s="2" customFormat="1" ht="40.15" customHeight="1" x14ac:dyDescent="0.25">
      <c r="B29" s="11">
        <f t="shared" si="0"/>
        <v>27</v>
      </c>
      <c r="C29" s="12" t="s">
        <v>38</v>
      </c>
      <c r="D29" s="17" t="s">
        <v>87</v>
      </c>
      <c r="E29" s="16" t="s">
        <v>192</v>
      </c>
      <c r="F29" s="11" t="s">
        <v>6</v>
      </c>
      <c r="G29" s="11" t="s">
        <v>193</v>
      </c>
      <c r="H29" s="14"/>
      <c r="I29" s="14"/>
    </row>
    <row r="30" spans="2:9" s="2" customFormat="1" ht="40.15" customHeight="1" x14ac:dyDescent="0.25">
      <c r="B30" s="11">
        <f t="shared" si="0"/>
        <v>28</v>
      </c>
      <c r="C30" s="12" t="s">
        <v>39</v>
      </c>
      <c r="D30" s="17" t="s">
        <v>90</v>
      </c>
      <c r="E30" s="12" t="s">
        <v>194</v>
      </c>
      <c r="F30" s="11" t="s">
        <v>6</v>
      </c>
      <c r="G30" s="13" t="s">
        <v>195</v>
      </c>
      <c r="H30" s="18"/>
      <c r="I30" s="14"/>
    </row>
    <row r="31" spans="2:9" s="2" customFormat="1" ht="40.15" customHeight="1" x14ac:dyDescent="0.25">
      <c r="B31" s="11">
        <f t="shared" si="0"/>
        <v>29</v>
      </c>
      <c r="C31" s="12" t="s">
        <v>40</v>
      </c>
      <c r="D31" s="17" t="s">
        <v>89</v>
      </c>
      <c r="E31" s="12" t="s">
        <v>196</v>
      </c>
      <c r="F31" s="11" t="s">
        <v>6</v>
      </c>
      <c r="G31" s="13" t="s">
        <v>197</v>
      </c>
      <c r="H31" s="18"/>
      <c r="I31" s="14"/>
    </row>
    <row r="32" spans="2:9" s="2" customFormat="1" ht="40.15" customHeight="1" x14ac:dyDescent="0.25">
      <c r="B32" s="11">
        <f t="shared" si="0"/>
        <v>30</v>
      </c>
      <c r="C32" s="12" t="s">
        <v>41</v>
      </c>
      <c r="D32" s="17" t="s">
        <v>90</v>
      </c>
      <c r="E32" s="12" t="s">
        <v>198</v>
      </c>
      <c r="F32" s="11" t="s">
        <v>6</v>
      </c>
      <c r="G32" s="13" t="s">
        <v>199</v>
      </c>
      <c r="H32" s="18"/>
      <c r="I32" s="14"/>
    </row>
    <row r="33" spans="2:12" s="2" customFormat="1" ht="40.15" customHeight="1" x14ac:dyDescent="0.25">
      <c r="B33" s="11">
        <f t="shared" si="0"/>
        <v>31</v>
      </c>
      <c r="C33" s="12" t="s">
        <v>42</v>
      </c>
      <c r="D33" s="17" t="s">
        <v>83</v>
      </c>
      <c r="E33" s="12" t="s">
        <v>200</v>
      </c>
      <c r="F33" s="11" t="s">
        <v>6</v>
      </c>
      <c r="G33" s="13" t="s">
        <v>201</v>
      </c>
      <c r="H33" s="18"/>
      <c r="I33" s="14"/>
    </row>
    <row r="34" spans="2:12" s="2" customFormat="1" ht="40.15" customHeight="1" x14ac:dyDescent="0.25">
      <c r="B34" s="11">
        <f t="shared" si="0"/>
        <v>32</v>
      </c>
      <c r="C34" s="12" t="s">
        <v>43</v>
      </c>
      <c r="D34" s="17" t="s">
        <v>89</v>
      </c>
      <c r="E34" s="12" t="s">
        <v>202</v>
      </c>
      <c r="F34" s="11" t="s">
        <v>6</v>
      </c>
      <c r="G34" s="13" t="s">
        <v>203</v>
      </c>
      <c r="H34" s="18"/>
      <c r="I34" s="14"/>
    </row>
    <row r="35" spans="2:12" s="2" customFormat="1" ht="40.15" customHeight="1" x14ac:dyDescent="0.25">
      <c r="B35" s="11">
        <f t="shared" si="0"/>
        <v>33</v>
      </c>
      <c r="C35" s="12" t="s">
        <v>44</v>
      </c>
      <c r="D35" s="17" t="s">
        <v>89</v>
      </c>
      <c r="E35" s="16" t="s">
        <v>204</v>
      </c>
      <c r="F35" s="11" t="s">
        <v>6</v>
      </c>
      <c r="G35" s="11" t="s">
        <v>334</v>
      </c>
      <c r="H35" s="14" t="s">
        <v>333</v>
      </c>
      <c r="I35" s="14"/>
    </row>
    <row r="36" spans="2:12" s="2" customFormat="1" ht="40.15" customHeight="1" x14ac:dyDescent="0.25">
      <c r="B36" s="11">
        <f t="shared" si="0"/>
        <v>34</v>
      </c>
      <c r="C36" s="12" t="s">
        <v>45</v>
      </c>
      <c r="D36" s="17" t="s">
        <v>91</v>
      </c>
      <c r="E36" s="16" t="s">
        <v>205</v>
      </c>
      <c r="F36" s="11" t="s">
        <v>6</v>
      </c>
      <c r="G36" s="13" t="s">
        <v>206</v>
      </c>
      <c r="H36" s="18"/>
      <c r="I36" s="14"/>
    </row>
    <row r="37" spans="2:12" s="2" customFormat="1" ht="40.15" customHeight="1" x14ac:dyDescent="0.25">
      <c r="B37" s="11">
        <f t="shared" si="0"/>
        <v>35</v>
      </c>
      <c r="C37" s="12" t="s">
        <v>65</v>
      </c>
      <c r="D37" s="12" t="s">
        <v>100</v>
      </c>
      <c r="E37" s="12" t="s">
        <v>207</v>
      </c>
      <c r="F37" s="11" t="s">
        <v>145</v>
      </c>
      <c r="G37" s="11">
        <v>926938706</v>
      </c>
      <c r="H37" s="15" t="s">
        <v>208</v>
      </c>
      <c r="I37" s="15" t="s">
        <v>209</v>
      </c>
    </row>
    <row r="38" spans="2:12" s="2" customFormat="1" ht="40.15" customHeight="1" x14ac:dyDescent="0.25">
      <c r="B38" s="11">
        <f t="shared" si="0"/>
        <v>36</v>
      </c>
      <c r="C38" s="12" t="s">
        <v>66</v>
      </c>
      <c r="D38" s="12" t="s">
        <v>86</v>
      </c>
      <c r="E38" s="16" t="s">
        <v>210</v>
      </c>
      <c r="F38" s="11" t="s">
        <v>211</v>
      </c>
      <c r="G38" s="19" t="s">
        <v>212</v>
      </c>
      <c r="H38" s="14" t="s">
        <v>213</v>
      </c>
      <c r="I38" s="12" t="s">
        <v>214</v>
      </c>
    </row>
    <row r="39" spans="2:12" s="2" customFormat="1" ht="40.15" customHeight="1" x14ac:dyDescent="0.25">
      <c r="B39" s="11">
        <f t="shared" si="0"/>
        <v>37</v>
      </c>
      <c r="C39" s="12" t="s">
        <v>53</v>
      </c>
      <c r="D39" s="11" t="s">
        <v>96</v>
      </c>
      <c r="E39" s="11" t="s">
        <v>348</v>
      </c>
      <c r="F39" s="12" t="s">
        <v>347</v>
      </c>
      <c r="G39" s="13" t="s">
        <v>350</v>
      </c>
      <c r="H39" s="15" t="s">
        <v>351</v>
      </c>
      <c r="I39" s="11" t="s">
        <v>349</v>
      </c>
    </row>
    <row r="40" spans="2:12" s="2" customFormat="1" ht="40.15" customHeight="1" x14ac:dyDescent="0.25">
      <c r="B40" s="11">
        <f t="shared" si="0"/>
        <v>38</v>
      </c>
      <c r="C40" s="11" t="s">
        <v>67</v>
      </c>
      <c r="D40" s="12" t="s">
        <v>101</v>
      </c>
      <c r="E40" s="12" t="s">
        <v>352</v>
      </c>
      <c r="F40" s="12" t="s">
        <v>353</v>
      </c>
      <c r="G40" s="12" t="s">
        <v>355</v>
      </c>
      <c r="H40" s="12" t="s">
        <v>354</v>
      </c>
      <c r="I40" s="12" t="s">
        <v>356</v>
      </c>
    </row>
    <row r="41" spans="2:12" s="2" customFormat="1" ht="40.15" customHeight="1" x14ac:dyDescent="0.25">
      <c r="B41" s="11">
        <f t="shared" si="0"/>
        <v>39</v>
      </c>
      <c r="C41" s="11" t="s">
        <v>68</v>
      </c>
      <c r="D41" s="12" t="s">
        <v>86</v>
      </c>
      <c r="E41" s="12" t="s">
        <v>359</v>
      </c>
      <c r="F41" s="12" t="s">
        <v>360</v>
      </c>
      <c r="G41" s="12" t="s">
        <v>357</v>
      </c>
      <c r="H41" s="15" t="s">
        <v>358</v>
      </c>
      <c r="I41" s="11" t="s">
        <v>361</v>
      </c>
    </row>
    <row r="42" spans="2:12" s="2" customFormat="1" ht="40.15" customHeight="1" x14ac:dyDescent="0.25">
      <c r="B42" s="11">
        <f t="shared" si="0"/>
        <v>40</v>
      </c>
      <c r="C42" s="12" t="s">
        <v>54</v>
      </c>
      <c r="D42" s="11" t="s">
        <v>97</v>
      </c>
      <c r="E42" s="11" t="s">
        <v>362</v>
      </c>
      <c r="F42" s="11" t="s">
        <v>6</v>
      </c>
      <c r="G42" s="11" t="s">
        <v>364</v>
      </c>
      <c r="H42" s="15" t="s">
        <v>217</v>
      </c>
      <c r="I42" s="11" t="s">
        <v>363</v>
      </c>
      <c r="J42" s="6"/>
    </row>
    <row r="43" spans="2:12" s="2" customFormat="1" ht="40.15" customHeight="1" x14ac:dyDescent="0.25">
      <c r="B43" s="11">
        <f t="shared" si="0"/>
        <v>41</v>
      </c>
      <c r="C43" s="12" t="s">
        <v>55</v>
      </c>
      <c r="D43" s="11" t="s">
        <v>98</v>
      </c>
      <c r="E43" s="11" t="s">
        <v>219</v>
      </c>
      <c r="F43" s="11" t="s">
        <v>109</v>
      </c>
      <c r="G43" s="11" t="s">
        <v>220</v>
      </c>
      <c r="H43" s="11" t="s">
        <v>221</v>
      </c>
      <c r="I43" s="15" t="s">
        <v>222</v>
      </c>
      <c r="J43" s="6"/>
      <c r="K43" s="6"/>
      <c r="L43" s="6"/>
    </row>
    <row r="44" spans="2:12" s="2" customFormat="1" ht="40.15" customHeight="1" x14ac:dyDescent="0.25">
      <c r="B44" s="11">
        <f t="shared" si="0"/>
        <v>42</v>
      </c>
      <c r="C44" s="12" t="s">
        <v>55</v>
      </c>
      <c r="D44" s="11" t="s">
        <v>98</v>
      </c>
      <c r="E44" s="12" t="s">
        <v>223</v>
      </c>
      <c r="F44" s="12" t="s">
        <v>185</v>
      </c>
      <c r="G44" s="11" t="s">
        <v>224</v>
      </c>
      <c r="H44" s="11" t="s">
        <v>225</v>
      </c>
      <c r="I44" s="15" t="s">
        <v>226</v>
      </c>
      <c r="J44" s="6"/>
      <c r="K44" s="6"/>
      <c r="L44" s="6"/>
    </row>
    <row r="45" spans="2:12" s="2" customFormat="1" ht="40.15" customHeight="1" x14ac:dyDescent="0.25">
      <c r="B45" s="11">
        <f t="shared" si="0"/>
        <v>43</v>
      </c>
      <c r="C45" s="12" t="s">
        <v>31</v>
      </c>
      <c r="D45" s="12" t="s">
        <v>85</v>
      </c>
      <c r="E45" s="12" t="s">
        <v>227</v>
      </c>
      <c r="F45" s="12" t="s">
        <v>228</v>
      </c>
      <c r="G45" s="11" t="s">
        <v>229</v>
      </c>
      <c r="H45" s="11" t="s">
        <v>230</v>
      </c>
      <c r="I45" s="15" t="s">
        <v>231</v>
      </c>
      <c r="J45" s="6"/>
      <c r="K45" s="6"/>
      <c r="L45" s="6"/>
    </row>
    <row r="46" spans="2:12" s="2" customFormat="1" ht="40.15" customHeight="1" x14ac:dyDescent="0.2">
      <c r="B46" s="11">
        <f t="shared" si="0"/>
        <v>44</v>
      </c>
      <c r="C46" s="12" t="s">
        <v>10</v>
      </c>
      <c r="D46" s="16" t="s">
        <v>11</v>
      </c>
      <c r="E46" s="16" t="s">
        <v>14</v>
      </c>
      <c r="F46" s="11" t="s">
        <v>15</v>
      </c>
      <c r="G46" s="20" t="s">
        <v>232</v>
      </c>
      <c r="H46" s="14" t="s">
        <v>16</v>
      </c>
      <c r="I46" s="11" t="s">
        <v>17</v>
      </c>
    </row>
    <row r="47" spans="2:12" s="2" customFormat="1" ht="40.15" customHeight="1" x14ac:dyDescent="0.25">
      <c r="B47" s="11">
        <f t="shared" si="0"/>
        <v>45</v>
      </c>
      <c r="C47" s="12" t="s">
        <v>10</v>
      </c>
      <c r="D47" s="16" t="s">
        <v>11</v>
      </c>
      <c r="E47" s="16" t="s">
        <v>18</v>
      </c>
      <c r="F47" s="11" t="s">
        <v>8</v>
      </c>
      <c r="G47" s="11">
        <v>997530722</v>
      </c>
      <c r="H47" s="14" t="s">
        <v>19</v>
      </c>
      <c r="I47" s="11" t="s">
        <v>17</v>
      </c>
    </row>
    <row r="48" spans="2:12" s="2" customFormat="1" ht="40.15" customHeight="1" x14ac:dyDescent="0.25">
      <c r="B48" s="11">
        <f t="shared" si="0"/>
        <v>46</v>
      </c>
      <c r="C48" s="12" t="s">
        <v>32</v>
      </c>
      <c r="D48" s="12" t="s">
        <v>86</v>
      </c>
      <c r="E48" s="16" t="s">
        <v>233</v>
      </c>
      <c r="F48" s="11" t="s">
        <v>6</v>
      </c>
      <c r="G48" s="16" t="s">
        <v>234</v>
      </c>
      <c r="H48" s="14" t="s">
        <v>235</v>
      </c>
      <c r="I48" s="14" t="s">
        <v>236</v>
      </c>
    </row>
    <row r="49" spans="2:11" s="2" customFormat="1" ht="40.15" customHeight="1" x14ac:dyDescent="0.25">
      <c r="B49" s="11">
        <f t="shared" si="0"/>
        <v>47</v>
      </c>
      <c r="C49" s="12" t="s">
        <v>33</v>
      </c>
      <c r="D49" s="12" t="s">
        <v>86</v>
      </c>
      <c r="E49" s="12" t="s">
        <v>237</v>
      </c>
      <c r="F49" s="11" t="s">
        <v>6</v>
      </c>
      <c r="G49" s="12" t="s">
        <v>238</v>
      </c>
      <c r="H49" s="15" t="s">
        <v>239</v>
      </c>
      <c r="I49" s="15" t="s">
        <v>240</v>
      </c>
      <c r="J49" s="6"/>
    </row>
    <row r="50" spans="2:11" s="2" customFormat="1" ht="40.15" customHeight="1" x14ac:dyDescent="0.25">
      <c r="B50" s="11">
        <f t="shared" si="0"/>
        <v>48</v>
      </c>
      <c r="C50" s="12" t="s">
        <v>34</v>
      </c>
      <c r="D50" s="12" t="s">
        <v>86</v>
      </c>
      <c r="E50" s="12" t="s">
        <v>237</v>
      </c>
      <c r="F50" s="11" t="s">
        <v>6</v>
      </c>
      <c r="G50" s="12" t="s">
        <v>238</v>
      </c>
      <c r="H50" s="15" t="s">
        <v>239</v>
      </c>
      <c r="I50" s="15" t="s">
        <v>240</v>
      </c>
    </row>
    <row r="51" spans="2:11" s="2" customFormat="1" ht="40.15" customHeight="1" x14ac:dyDescent="0.25">
      <c r="B51" s="11">
        <f t="shared" si="0"/>
        <v>49</v>
      </c>
      <c r="C51" s="12" t="s">
        <v>35</v>
      </c>
      <c r="D51" s="12" t="s">
        <v>86</v>
      </c>
      <c r="E51" s="12" t="s">
        <v>241</v>
      </c>
      <c r="F51" s="11" t="s">
        <v>6</v>
      </c>
      <c r="G51" s="13" t="s">
        <v>242</v>
      </c>
      <c r="H51" s="14" t="s">
        <v>243</v>
      </c>
      <c r="I51" s="15" t="s">
        <v>244</v>
      </c>
    </row>
    <row r="52" spans="2:11" s="2" customFormat="1" ht="40.15" customHeight="1" x14ac:dyDescent="0.25">
      <c r="B52" s="11">
        <f t="shared" si="0"/>
        <v>50</v>
      </c>
      <c r="C52" s="12" t="s">
        <v>20</v>
      </c>
      <c r="D52" s="12" t="s">
        <v>249</v>
      </c>
      <c r="E52" s="12" t="s">
        <v>245</v>
      </c>
      <c r="F52" s="12" t="s">
        <v>7</v>
      </c>
      <c r="G52" s="12" t="s">
        <v>246</v>
      </c>
      <c r="H52" s="12" t="s">
        <v>247</v>
      </c>
      <c r="I52" s="12" t="s">
        <v>248</v>
      </c>
      <c r="J52" s="7"/>
    </row>
    <row r="53" spans="2:11" s="2" customFormat="1" ht="40.15" customHeight="1" x14ac:dyDescent="0.25">
      <c r="B53" s="11">
        <f t="shared" si="0"/>
        <v>51</v>
      </c>
      <c r="C53" s="12" t="s">
        <v>21</v>
      </c>
      <c r="D53" s="12" t="s">
        <v>253</v>
      </c>
      <c r="E53" s="16" t="s">
        <v>250</v>
      </c>
      <c r="F53" s="11" t="s">
        <v>7</v>
      </c>
      <c r="G53" s="13">
        <v>969828519</v>
      </c>
      <c r="H53" s="14" t="s">
        <v>251</v>
      </c>
      <c r="I53" s="15" t="s">
        <v>252</v>
      </c>
    </row>
    <row r="54" spans="2:11" s="2" customFormat="1" ht="40.15" customHeight="1" x14ac:dyDescent="0.25">
      <c r="B54" s="11">
        <f t="shared" si="0"/>
        <v>52</v>
      </c>
      <c r="C54" s="12" t="s">
        <v>22</v>
      </c>
      <c r="D54" s="12" t="s">
        <v>87</v>
      </c>
      <c r="E54" s="12" t="s">
        <v>241</v>
      </c>
      <c r="F54" s="12" t="s">
        <v>7</v>
      </c>
      <c r="G54" s="12" t="s">
        <v>254</v>
      </c>
      <c r="H54" s="15" t="s">
        <v>255</v>
      </c>
      <c r="I54" s="12" t="s">
        <v>256</v>
      </c>
    </row>
    <row r="55" spans="2:11" s="2" customFormat="1" ht="40.15" customHeight="1" x14ac:dyDescent="0.25">
      <c r="B55" s="11">
        <f t="shared" si="0"/>
        <v>53</v>
      </c>
      <c r="C55" s="12" t="s">
        <v>23</v>
      </c>
      <c r="D55" s="12" t="s">
        <v>260</v>
      </c>
      <c r="E55" s="12" t="s">
        <v>257</v>
      </c>
      <c r="F55" s="11" t="s">
        <v>7</v>
      </c>
      <c r="G55" s="13">
        <v>7152121</v>
      </c>
      <c r="H55" s="15" t="s">
        <v>258</v>
      </c>
      <c r="I55" s="12" t="s">
        <v>259</v>
      </c>
    </row>
    <row r="56" spans="2:11" s="2" customFormat="1" ht="40.15" customHeight="1" x14ac:dyDescent="0.25">
      <c r="B56" s="11">
        <f t="shared" si="0"/>
        <v>54</v>
      </c>
      <c r="C56" s="12" t="s">
        <v>24</v>
      </c>
      <c r="D56" s="12" t="s">
        <v>89</v>
      </c>
      <c r="E56" s="12" t="s">
        <v>261</v>
      </c>
      <c r="F56" s="12" t="s">
        <v>7</v>
      </c>
      <c r="G56" s="16">
        <v>3614481</v>
      </c>
      <c r="H56" s="14" t="s">
        <v>262</v>
      </c>
      <c r="I56" s="12" t="s">
        <v>263</v>
      </c>
    </row>
    <row r="57" spans="2:11" s="2" customFormat="1" ht="40.15" customHeight="1" x14ac:dyDescent="0.25">
      <c r="B57" s="11">
        <f t="shared" si="0"/>
        <v>55</v>
      </c>
      <c r="C57" s="12" t="s">
        <v>25</v>
      </c>
      <c r="D57" s="12" t="s">
        <v>84</v>
      </c>
      <c r="E57" s="11" t="s">
        <v>264</v>
      </c>
      <c r="F57" s="12" t="s">
        <v>7</v>
      </c>
      <c r="G57" s="12" t="s">
        <v>266</v>
      </c>
      <c r="H57" s="15" t="s">
        <v>267</v>
      </c>
      <c r="I57" s="12" t="s">
        <v>265</v>
      </c>
    </row>
    <row r="58" spans="2:11" s="2" customFormat="1" ht="40.15" customHeight="1" x14ac:dyDescent="0.25">
      <c r="B58" s="11">
        <f t="shared" si="0"/>
        <v>56</v>
      </c>
      <c r="C58" s="12" t="s">
        <v>26</v>
      </c>
      <c r="D58" s="12" t="s">
        <v>271</v>
      </c>
      <c r="E58" s="12" t="s">
        <v>268</v>
      </c>
      <c r="F58" s="11" t="s">
        <v>7</v>
      </c>
      <c r="G58" s="13">
        <v>6414300</v>
      </c>
      <c r="H58" s="14" t="s">
        <v>269</v>
      </c>
      <c r="I58" s="11" t="s">
        <v>270</v>
      </c>
    </row>
    <row r="59" spans="2:11" s="2" customFormat="1" ht="40.15" customHeight="1" x14ac:dyDescent="0.25">
      <c r="B59" s="11">
        <f t="shared" si="0"/>
        <v>57</v>
      </c>
      <c r="C59" s="12" t="s">
        <v>27</v>
      </c>
      <c r="D59" s="12" t="s">
        <v>86</v>
      </c>
      <c r="E59" s="16" t="s">
        <v>272</v>
      </c>
      <c r="F59" s="12" t="s">
        <v>7</v>
      </c>
      <c r="G59" s="13" t="s">
        <v>273</v>
      </c>
      <c r="H59" s="14" t="s">
        <v>274</v>
      </c>
      <c r="I59" s="12" t="s">
        <v>275</v>
      </c>
    </row>
    <row r="60" spans="2:11" s="2" customFormat="1" ht="40.15" customHeight="1" x14ac:dyDescent="0.25">
      <c r="B60" s="11">
        <f t="shared" si="0"/>
        <v>58</v>
      </c>
      <c r="C60" s="12" t="s">
        <v>28</v>
      </c>
      <c r="D60" s="12" t="s">
        <v>85</v>
      </c>
      <c r="E60" s="12" t="s">
        <v>276</v>
      </c>
      <c r="F60" s="12" t="s">
        <v>7</v>
      </c>
      <c r="G60" s="12" t="s">
        <v>277</v>
      </c>
      <c r="H60" s="15" t="s">
        <v>278</v>
      </c>
      <c r="I60" s="12" t="s">
        <v>279</v>
      </c>
    </row>
    <row r="61" spans="2:11" s="2" customFormat="1" ht="40.15" customHeight="1" x14ac:dyDescent="0.25">
      <c r="B61" s="11">
        <f t="shared" si="0"/>
        <v>59</v>
      </c>
      <c r="C61" s="12" t="s">
        <v>56</v>
      </c>
      <c r="D61" s="12" t="s">
        <v>94</v>
      </c>
      <c r="E61" s="11" t="s">
        <v>280</v>
      </c>
      <c r="F61" s="12" t="s">
        <v>145</v>
      </c>
      <c r="G61" s="13">
        <v>963811183</v>
      </c>
      <c r="H61" s="12" t="s">
        <v>281</v>
      </c>
      <c r="I61" s="12" t="s">
        <v>282</v>
      </c>
    </row>
    <row r="62" spans="2:11" s="2" customFormat="1" ht="40.15" customHeight="1" x14ac:dyDescent="0.25">
      <c r="B62" s="11">
        <f t="shared" si="0"/>
        <v>60</v>
      </c>
      <c r="C62" s="11" t="s">
        <v>69</v>
      </c>
      <c r="D62" s="12" t="s">
        <v>94</v>
      </c>
      <c r="E62" s="16" t="s">
        <v>283</v>
      </c>
      <c r="F62" s="12" t="s">
        <v>109</v>
      </c>
      <c r="G62" s="12" t="s">
        <v>284</v>
      </c>
      <c r="H62" s="14" t="s">
        <v>285</v>
      </c>
      <c r="I62" s="12" t="s">
        <v>286</v>
      </c>
      <c r="J62" s="8"/>
      <c r="K62" s="8"/>
    </row>
    <row r="63" spans="2:11" s="2" customFormat="1" ht="40.15" customHeight="1" x14ac:dyDescent="0.25">
      <c r="B63" s="11">
        <f t="shared" si="0"/>
        <v>61</v>
      </c>
      <c r="C63" s="12" t="s">
        <v>30</v>
      </c>
      <c r="D63" s="12" t="s">
        <v>287</v>
      </c>
      <c r="E63" s="12" t="s">
        <v>288</v>
      </c>
      <c r="F63" s="11" t="s">
        <v>289</v>
      </c>
      <c r="G63" s="11" t="s">
        <v>290</v>
      </c>
      <c r="H63" s="15" t="s">
        <v>291</v>
      </c>
      <c r="I63" s="15" t="s">
        <v>292</v>
      </c>
    </row>
    <row r="64" spans="2:11" s="2" customFormat="1" ht="40.15" customHeight="1" x14ac:dyDescent="0.25">
      <c r="B64" s="11">
        <f t="shared" si="0"/>
        <v>62</v>
      </c>
      <c r="C64" s="11" t="s">
        <v>70</v>
      </c>
      <c r="D64" s="12" t="s">
        <v>94</v>
      </c>
      <c r="E64" s="12" t="s">
        <v>293</v>
      </c>
      <c r="F64" s="12" t="s">
        <v>142</v>
      </c>
      <c r="G64" s="12" t="s">
        <v>294</v>
      </c>
      <c r="H64" s="12" t="s">
        <v>295</v>
      </c>
      <c r="I64" s="12" t="s">
        <v>296</v>
      </c>
    </row>
    <row r="65" spans="2:10" s="2" customFormat="1" ht="40.15" customHeight="1" x14ac:dyDescent="0.25">
      <c r="B65" s="11">
        <f t="shared" si="0"/>
        <v>63</v>
      </c>
      <c r="C65" s="12" t="s">
        <v>57</v>
      </c>
      <c r="D65" s="11" t="s">
        <v>94</v>
      </c>
      <c r="E65" s="11" t="s">
        <v>297</v>
      </c>
      <c r="F65" s="12" t="s">
        <v>298</v>
      </c>
      <c r="G65" s="13" t="s">
        <v>299</v>
      </c>
      <c r="H65" s="14" t="s">
        <v>300</v>
      </c>
      <c r="I65" s="11" t="s">
        <v>301</v>
      </c>
    </row>
    <row r="66" spans="2:10" s="2" customFormat="1" ht="40.15" customHeight="1" x14ac:dyDescent="0.25">
      <c r="B66" s="11">
        <f t="shared" si="0"/>
        <v>64</v>
      </c>
      <c r="C66" s="12" t="s">
        <v>58</v>
      </c>
      <c r="D66" s="11" t="s">
        <v>13</v>
      </c>
      <c r="E66" s="11" t="s">
        <v>302</v>
      </c>
      <c r="F66" s="12" t="s">
        <v>303</v>
      </c>
      <c r="G66" s="13" t="s">
        <v>304</v>
      </c>
      <c r="H66" s="14" t="s">
        <v>305</v>
      </c>
      <c r="I66" s="11" t="s">
        <v>306</v>
      </c>
    </row>
    <row r="67" spans="2:10" ht="40.15" customHeight="1" x14ac:dyDescent="0.25">
      <c r="B67" s="11">
        <f t="shared" ref="B67:B73" si="1">ROW(B65)</f>
        <v>65</v>
      </c>
      <c r="C67" s="11" t="s">
        <v>71</v>
      </c>
      <c r="D67" s="11" t="s">
        <v>88</v>
      </c>
      <c r="E67" s="12" t="s">
        <v>307</v>
      </c>
      <c r="F67" s="12" t="s">
        <v>308</v>
      </c>
      <c r="G67" s="12" t="s">
        <v>309</v>
      </c>
      <c r="H67" s="12" t="s">
        <v>310</v>
      </c>
      <c r="I67" s="12" t="s">
        <v>311</v>
      </c>
    </row>
    <row r="68" spans="2:10" ht="40.15" customHeight="1" x14ac:dyDescent="0.25">
      <c r="B68" s="11">
        <f t="shared" si="1"/>
        <v>66</v>
      </c>
      <c r="C68" s="12" t="s">
        <v>72</v>
      </c>
      <c r="D68" s="11" t="s">
        <v>99</v>
      </c>
      <c r="E68" s="11" t="s">
        <v>312</v>
      </c>
      <c r="F68" s="11" t="s">
        <v>308</v>
      </c>
      <c r="G68" s="13" t="s">
        <v>313</v>
      </c>
      <c r="H68" s="13" t="s">
        <v>314</v>
      </c>
      <c r="I68" s="13" t="s">
        <v>315</v>
      </c>
    </row>
    <row r="69" spans="2:10" ht="40.15" customHeight="1" x14ac:dyDescent="0.25">
      <c r="B69" s="11">
        <f t="shared" si="1"/>
        <v>67</v>
      </c>
      <c r="C69" s="12" t="s">
        <v>73</v>
      </c>
      <c r="D69" s="12" t="s">
        <v>102</v>
      </c>
      <c r="E69" s="12" t="s">
        <v>316</v>
      </c>
      <c r="F69" s="12" t="s">
        <v>308</v>
      </c>
      <c r="G69" s="12" t="s">
        <v>317</v>
      </c>
      <c r="H69" s="15" t="s">
        <v>318</v>
      </c>
      <c r="I69" s="15" t="s">
        <v>319</v>
      </c>
      <c r="J69" s="9"/>
    </row>
    <row r="70" spans="2:10" ht="40.15" customHeight="1" x14ac:dyDescent="0.25">
      <c r="B70" s="11">
        <f t="shared" si="1"/>
        <v>68</v>
      </c>
      <c r="C70" s="12" t="s">
        <v>74</v>
      </c>
      <c r="D70" s="11" t="s">
        <v>86</v>
      </c>
      <c r="E70" s="12" t="s">
        <v>320</v>
      </c>
      <c r="F70" s="12" t="s">
        <v>308</v>
      </c>
      <c r="G70" s="12" t="s">
        <v>321</v>
      </c>
      <c r="H70" s="15" t="s">
        <v>322</v>
      </c>
      <c r="I70" s="15" t="s">
        <v>323</v>
      </c>
      <c r="J70" s="5"/>
    </row>
    <row r="71" spans="2:10" ht="40.15" customHeight="1" x14ac:dyDescent="0.25">
      <c r="B71" s="11">
        <f t="shared" si="1"/>
        <v>69</v>
      </c>
      <c r="C71" s="12" t="s">
        <v>75</v>
      </c>
      <c r="D71" s="11" t="s">
        <v>328</v>
      </c>
      <c r="E71" s="12" t="s">
        <v>324</v>
      </c>
      <c r="F71" s="12" t="s">
        <v>308</v>
      </c>
      <c r="G71" s="11" t="s">
        <v>325</v>
      </c>
      <c r="H71" s="15" t="s">
        <v>326</v>
      </c>
      <c r="I71" s="12" t="s">
        <v>327</v>
      </c>
    </row>
    <row r="72" spans="2:10" ht="40.15" customHeight="1" x14ac:dyDescent="0.25">
      <c r="B72" s="11">
        <f t="shared" si="1"/>
        <v>70</v>
      </c>
      <c r="C72" s="11" t="s">
        <v>76</v>
      </c>
      <c r="D72" s="12" t="s">
        <v>215</v>
      </c>
      <c r="E72" s="16" t="s">
        <v>329</v>
      </c>
      <c r="F72" s="16" t="s">
        <v>6</v>
      </c>
      <c r="G72" s="16" t="s">
        <v>330</v>
      </c>
      <c r="H72" s="16" t="s">
        <v>331</v>
      </c>
      <c r="I72" s="12" t="s">
        <v>332</v>
      </c>
    </row>
    <row r="73" spans="2:10" ht="40.15" customHeight="1" x14ac:dyDescent="0.25">
      <c r="B73" s="11">
        <f t="shared" si="1"/>
        <v>71</v>
      </c>
      <c r="C73" s="12" t="s">
        <v>59</v>
      </c>
      <c r="D73" s="12" t="s">
        <v>215</v>
      </c>
      <c r="E73" s="12" t="s">
        <v>216</v>
      </c>
      <c r="F73" s="12" t="s">
        <v>6</v>
      </c>
      <c r="G73" s="16" t="s">
        <v>130</v>
      </c>
      <c r="H73" s="14" t="s">
        <v>217</v>
      </c>
      <c r="I73" s="14" t="s">
        <v>218</v>
      </c>
    </row>
  </sheetData>
  <autoFilter ref="B2:I66" xr:uid="{00000000-0009-0000-0000-000000000000}">
    <sortState xmlns:xlrd2="http://schemas.microsoft.com/office/spreadsheetml/2017/richdata2" ref="B3:I73">
      <sortCondition ref="C2:C66"/>
    </sortState>
  </autoFilter>
  <mergeCells count="1">
    <mergeCell ref="B1:I1"/>
  </mergeCells>
  <hyperlinks>
    <hyperlink ref="H35" r:id="rId1" xr:uid="{7CE991A2-F48C-407F-8558-20DE2DF37388}"/>
  </hyperlinks>
  <pageMargins left="0.70866141732283472" right="0.70866141732283472" top="0.74803149606299213" bottom="0.74803149606299213" header="0.31496062992125984" footer="0.31496062992125984"/>
  <pageSetup paperSize="9" scale="55" orientation="landscape" r:id="rId2"/>
  <ignoredErrors>
    <ignoredError sqref="G19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GT BAJO RIMAC 2024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ANAsecretaria</dc:creator>
  <cp:keywords/>
  <dc:description/>
  <cp:lastModifiedBy>user</cp:lastModifiedBy>
  <cp:revision/>
  <dcterms:created xsi:type="dcterms:W3CDTF">2018-01-11T15:59:30Z</dcterms:created>
  <dcterms:modified xsi:type="dcterms:W3CDTF">2024-11-12T21:58:54Z</dcterms:modified>
  <cp:category/>
  <cp:contentStatus/>
</cp:coreProperties>
</file>